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<sst xmlns="http://schemas.openxmlformats.org/spreadsheetml/2006/main" count="61" uniqueCount="44">
  <si>
    <t xml:space="preserve">下 单 日 期：
</t>
  </si>
  <si>
    <t>报价人：</t>
  </si>
  <si>
    <t xml:space="preserve">项 目 名 称：
</t>
  </si>
  <si>
    <t>石棉县新民乡农村生活污水处理设施恢复重建项目</t>
  </si>
  <si>
    <t>公司名称：</t>
  </si>
  <si>
    <t>序号</t>
  </si>
  <si>
    <t>名称</t>
  </si>
  <si>
    <t>单位</t>
  </si>
  <si>
    <t>工程量（平方</t>
  </si>
  <si>
    <t>型号</t>
  </si>
  <si>
    <t>需求时间</t>
  </si>
  <si>
    <t>备注</t>
  </si>
  <si>
    <t>木门</t>
  </si>
  <si>
    <t>m2</t>
  </si>
  <si>
    <t>0921--1021（部分带玻璃窗）</t>
  </si>
  <si>
    <t>2023.7.10</t>
  </si>
  <si>
    <t>共计53道（含迎政乡5道）</t>
  </si>
  <si>
    <t>石棉县医疗卫生机构灾后加固改造项目木门、防火门清单</t>
  </si>
  <si>
    <t>报价单位：                                               联系方式：</t>
  </si>
  <si>
    <t>材料名称</t>
  </si>
  <si>
    <t>规格型号</t>
  </si>
  <si>
    <t>数量</t>
  </si>
  <si>
    <t>不含税控制单价（元）</t>
  </si>
  <si>
    <t>不含税每平方米
单价（元）</t>
  </si>
  <si>
    <t>不含税合价/元</t>
  </si>
  <si>
    <t>免漆木门</t>
  </si>
  <si>
    <t>1021 
1122</t>
  </si>
  <si>
    <t>部分带玻璃窗</t>
  </si>
  <si>
    <t>新民卫生院</t>
  </si>
  <si>
    <t>钢质防火门</t>
  </si>
  <si>
    <t>FM1521乙</t>
  </si>
  <si>
    <t>成品乙级防火门</t>
  </si>
  <si>
    <t>FM1521</t>
  </si>
  <si>
    <t>新棉卫生院</t>
  </si>
  <si>
    <t>成品实木套装门</t>
  </si>
  <si>
    <t>900*2100</t>
  </si>
  <si>
    <t>1100*2100</t>
  </si>
  <si>
    <t>妇幼保健院</t>
  </si>
  <si>
    <t>卫生间蹲位隔断</t>
  </si>
  <si>
    <t>倍特板防潮板
不锈钢配件</t>
  </si>
  <si>
    <t>钛合金卫浴门</t>
  </si>
  <si>
    <t>钢化玻璃
合金型材</t>
  </si>
  <si>
    <t>——</t>
  </si>
  <si>
    <t>木门开设玻璃观察窗60元/孔，包含开孔及玻璃安装；
以上报价含生产制作、运输、安装、五金配件及增值税普通发票。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</si>
</sst>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1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4" fontId="4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"/>
  <sheetViews>
    <sheetView workbookViewId="0">
      <selection activeCell="G20" sqref="G20"/>
    </sheetView>
  </sheetViews>
  <sheetFormatPr defaultColWidth="8.89166666666667" defaultRowHeight="13.5" outlineLevelRow="7"/>
  <cols>
    <col min="2" max="2" width="9.33333333333333" customWidth="1"/>
    <col min="3" max="3" width="16.5583333333333" customWidth="1"/>
    <col min="4" max="4" width="19.3333333333333" customWidth="1"/>
    <col min="5" max="5" width="25.6666666666667" customWidth="1"/>
    <col min="6" max="6" width="14.225" customWidth="1"/>
    <col min="7" max="7" width="33.4416666666667" customWidth="1"/>
  </cols>
  <sheetData>
    <row r="2" ht="20.25" spans="1:14">
      <c r="A2" s="14" t="s">
        <v>0</v>
      </c>
      <c r="B2" s="14"/>
      <c r="C2" s="15">
        <v>45122</v>
      </c>
      <c r="D2" s="15"/>
      <c r="E2" s="15"/>
      <c r="F2" s="16"/>
      <c r="G2" s="16" t="s">
        <v>1</v>
      </c>
      <c r="H2" s="17"/>
      <c r="I2" s="17"/>
      <c r="J2" s="17"/>
      <c r="K2" s="17"/>
      <c r="L2" s="17"/>
      <c r="M2" s="17"/>
      <c r="N2" s="17"/>
    </row>
    <row r="3" ht="20.25" spans="1:14">
      <c r="A3" s="14" t="s">
        <v>2</v>
      </c>
      <c r="B3" s="14"/>
      <c r="C3" s="18" t="s">
        <v>3</v>
      </c>
      <c r="D3" s="18"/>
      <c r="E3" s="18"/>
      <c r="F3" s="16"/>
      <c r="G3" s="16" t="s">
        <v>4</v>
      </c>
      <c r="H3" s="17"/>
      <c r="I3" s="23"/>
      <c r="J3" s="23"/>
      <c r="K3" s="24"/>
      <c r="L3" s="23"/>
      <c r="M3" s="23"/>
      <c r="N3" s="23"/>
    </row>
    <row r="4" spans="1:14">
      <c r="A4" s="19"/>
      <c r="B4" s="19"/>
      <c r="C4" s="19"/>
      <c r="D4" s="19"/>
      <c r="E4" s="19"/>
      <c r="F4" s="19"/>
      <c r="G4" s="19"/>
      <c r="H4" s="17"/>
      <c r="I4" s="17"/>
      <c r="J4" s="17"/>
      <c r="K4" s="17"/>
      <c r="L4" s="17"/>
      <c r="M4" s="17"/>
      <c r="N4" s="17"/>
    </row>
    <row r="5" ht="20.25" spans="1:14">
      <c r="A5" s="20" t="s">
        <v>5</v>
      </c>
      <c r="B5" s="20" t="s">
        <v>6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17"/>
      <c r="I5" s="23"/>
      <c r="J5" s="23"/>
      <c r="K5" s="24"/>
      <c r="L5" s="23"/>
      <c r="M5" s="23"/>
      <c r="N5" s="23"/>
    </row>
    <row r="6" ht="40.5" spans="1:14">
      <c r="A6" s="20">
        <v>1</v>
      </c>
      <c r="B6" s="21" t="s">
        <v>12</v>
      </c>
      <c r="C6" s="21" t="s">
        <v>13</v>
      </c>
      <c r="D6" s="22">
        <f>53*1*2.1</f>
        <v>111.3</v>
      </c>
      <c r="E6" s="21" t="s">
        <v>14</v>
      </c>
      <c r="F6" s="21" t="s">
        <v>15</v>
      </c>
      <c r="G6" s="21" t="s">
        <v>16</v>
      </c>
      <c r="H6" s="17"/>
      <c r="I6" s="17"/>
      <c r="J6" s="17"/>
      <c r="K6" s="17"/>
      <c r="L6" s="17"/>
      <c r="M6" s="17"/>
      <c r="N6" s="17"/>
    </row>
    <row r="7" ht="20.25" spans="1:14">
      <c r="A7" s="20"/>
      <c r="B7" s="20"/>
      <c r="C7" s="20"/>
      <c r="D7" s="20"/>
      <c r="E7" s="20"/>
      <c r="F7" s="20"/>
      <c r="G7" s="20"/>
      <c r="H7" s="17"/>
      <c r="I7" s="17"/>
      <c r="J7" s="17"/>
      <c r="K7" s="17"/>
      <c r="L7" s="17"/>
      <c r="M7" s="17"/>
      <c r="N7" s="17"/>
    </row>
    <row r="8" spans="1:14">
      <c r="A8" s="17"/>
      <c r="B8" s="23"/>
      <c r="C8" s="23"/>
      <c r="D8" s="24"/>
      <c r="E8" s="23"/>
      <c r="F8" s="23"/>
      <c r="G8" s="23"/>
      <c r="H8" s="17"/>
      <c r="I8" s="23"/>
      <c r="J8" s="23"/>
      <c r="K8" s="24"/>
      <c r="L8" s="23"/>
      <c r="M8" s="23"/>
      <c r="N8" s="23"/>
    </row>
  </sheetData>
  <mergeCells count="4">
    <mergeCell ref="A2:B2"/>
    <mergeCell ref="C2:E2"/>
    <mergeCell ref="A3:B3"/>
    <mergeCell ref="C3:E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4" sqref="D4"/>
    </sheetView>
  </sheetViews>
  <sheetFormatPr defaultColWidth="9" defaultRowHeight="13.5"/>
  <cols>
    <col min="1" max="1" width="26.875" customWidth="1"/>
    <col min="2" max="2" width="16.125" customWidth="1"/>
    <col min="5" max="5" width="21.625" customWidth="1"/>
    <col min="6" max="7" width="15.375" customWidth="1"/>
    <col min="8" max="8" width="23.625" customWidth="1"/>
    <col min="9" max="9" width="12.5" customWidth="1"/>
  </cols>
  <sheetData>
    <row r="1" ht="38" customHeight="1" spans="1:8">
      <c r="A1" s="1" t="s">
        <v>17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18</v>
      </c>
      <c r="B2" s="2"/>
      <c r="C2" s="2"/>
      <c r="D2" s="2"/>
      <c r="E2" s="2"/>
      <c r="F2" s="2"/>
      <c r="G2" s="2"/>
      <c r="H2" s="2"/>
    </row>
    <row r="3" ht="34" customHeight="1" spans="1:9">
      <c r="A3" s="3" t="s">
        <v>19</v>
      </c>
      <c r="B3" s="3" t="s">
        <v>20</v>
      </c>
      <c r="C3" s="3" t="s">
        <v>7</v>
      </c>
      <c r="D3" s="3" t="s">
        <v>21</v>
      </c>
      <c r="E3" s="3" t="s">
        <v>22</v>
      </c>
      <c r="F3" s="4" t="s">
        <v>23</v>
      </c>
      <c r="G3" s="3" t="s">
        <v>24</v>
      </c>
      <c r="H3" s="3" t="s">
        <v>11</v>
      </c>
      <c r="I3" s="10"/>
    </row>
    <row r="4" ht="35" customHeight="1" spans="1:9">
      <c r="A4" s="3" t="s">
        <v>25</v>
      </c>
      <c r="B4" s="5" t="s">
        <v>26</v>
      </c>
      <c r="C4" s="3" t="s">
        <v>13</v>
      </c>
      <c r="D4" s="3">
        <v>111.3</v>
      </c>
      <c r="E4" s="3">
        <v>438</v>
      </c>
      <c r="F4" s="3"/>
      <c r="G4" s="3"/>
      <c r="H4" s="3" t="s">
        <v>27</v>
      </c>
      <c r="I4" s="11" t="s">
        <v>28</v>
      </c>
    </row>
    <row r="5" ht="25" customHeight="1" spans="1:9">
      <c r="A5" s="3" t="s">
        <v>29</v>
      </c>
      <c r="B5" s="3" t="s">
        <v>30</v>
      </c>
      <c r="C5" s="3" t="s">
        <v>13</v>
      </c>
      <c r="D5" s="3">
        <f>1.5*2.1*9</f>
        <v>28.35</v>
      </c>
      <c r="E5" s="3">
        <v>420</v>
      </c>
      <c r="F5" s="3"/>
      <c r="G5" s="3"/>
      <c r="H5" s="3"/>
      <c r="I5" s="12"/>
    </row>
    <row r="6" ht="25" customHeight="1" spans="1:9">
      <c r="A6" s="3" t="s">
        <v>31</v>
      </c>
      <c r="B6" s="3" t="s">
        <v>32</v>
      </c>
      <c r="C6" s="3" t="s">
        <v>13</v>
      </c>
      <c r="D6" s="3">
        <v>12.6</v>
      </c>
      <c r="E6" s="3">
        <v>420</v>
      </c>
      <c r="F6" s="3"/>
      <c r="G6" s="3"/>
      <c r="H6" s="3"/>
      <c r="I6" s="11" t="s">
        <v>33</v>
      </c>
    </row>
    <row r="7" ht="25" customHeight="1" spans="1:9">
      <c r="A7" s="3" t="s">
        <v>34</v>
      </c>
      <c r="B7" s="3" t="s">
        <v>35</v>
      </c>
      <c r="C7" s="3" t="s">
        <v>13</v>
      </c>
      <c r="D7" s="3">
        <v>1.89</v>
      </c>
      <c r="E7" s="3">
        <v>438</v>
      </c>
      <c r="F7" s="3"/>
      <c r="G7" s="3"/>
      <c r="H7" s="3"/>
      <c r="I7" s="13"/>
    </row>
    <row r="8" ht="25" customHeight="1" spans="1:9">
      <c r="A8" s="3"/>
      <c r="B8" s="3" t="s">
        <v>36</v>
      </c>
      <c r="C8" s="3" t="s">
        <v>13</v>
      </c>
      <c r="D8" s="3">
        <v>4.62</v>
      </c>
      <c r="E8" s="3">
        <v>438</v>
      </c>
      <c r="F8" s="3"/>
      <c r="G8" s="3"/>
      <c r="H8" s="3"/>
      <c r="I8" s="12"/>
    </row>
    <row r="9" ht="25" customHeight="1" spans="1:9">
      <c r="A9" s="3" t="s">
        <v>31</v>
      </c>
      <c r="B9" s="3" t="s">
        <v>32</v>
      </c>
      <c r="C9" s="3" t="s">
        <v>13</v>
      </c>
      <c r="D9" s="3">
        <v>12.6</v>
      </c>
      <c r="E9" s="3">
        <v>420</v>
      </c>
      <c r="F9" s="3"/>
      <c r="G9" s="3"/>
      <c r="H9" s="3"/>
      <c r="I9" s="11" t="s">
        <v>37</v>
      </c>
    </row>
    <row r="10" ht="25" customHeight="1" spans="1:9">
      <c r="A10" s="3" t="s">
        <v>34</v>
      </c>
      <c r="B10" s="3" t="s">
        <v>35</v>
      </c>
      <c r="C10" s="3" t="s">
        <v>13</v>
      </c>
      <c r="D10" s="3">
        <v>1.89</v>
      </c>
      <c r="E10" s="3">
        <v>438</v>
      </c>
      <c r="F10" s="3"/>
      <c r="G10" s="3"/>
      <c r="H10" s="3"/>
      <c r="I10" s="13"/>
    </row>
    <row r="11" ht="25" customHeight="1" spans="1:9">
      <c r="A11" s="3"/>
      <c r="B11" s="3" t="s">
        <v>36</v>
      </c>
      <c r="C11" s="3" t="s">
        <v>13</v>
      </c>
      <c r="D11" s="3">
        <v>4.62</v>
      </c>
      <c r="E11" s="3">
        <v>438</v>
      </c>
      <c r="F11" s="3"/>
      <c r="G11" s="3"/>
      <c r="H11" s="3"/>
      <c r="I11" s="13"/>
    </row>
    <row r="12" ht="25" customHeight="1" spans="1:9">
      <c r="A12" s="3" t="s">
        <v>38</v>
      </c>
      <c r="B12" s="6" t="s">
        <v>39</v>
      </c>
      <c r="C12" s="3" t="s">
        <v>13</v>
      </c>
      <c r="D12" s="3">
        <f>12*6</f>
        <v>72</v>
      </c>
      <c r="E12" s="3">
        <v>280</v>
      </c>
      <c r="F12" s="3"/>
      <c r="G12" s="3"/>
      <c r="H12" s="3"/>
      <c r="I12" s="12"/>
    </row>
    <row r="13" ht="25" customHeight="1" spans="1:9">
      <c r="A13" s="3" t="s">
        <v>40</v>
      </c>
      <c r="B13" s="6" t="s">
        <v>41</v>
      </c>
      <c r="C13" s="3" t="s">
        <v>13</v>
      </c>
      <c r="D13" s="3" t="s">
        <v>42</v>
      </c>
      <c r="E13" s="3">
        <v>385</v>
      </c>
      <c r="F13" s="3"/>
      <c r="G13" s="3"/>
      <c r="H13" s="3"/>
      <c r="I13" s="10"/>
    </row>
    <row r="14" ht="60" customHeight="1" spans="1:9">
      <c r="A14" s="7" t="s">
        <v>43</v>
      </c>
      <c r="B14" s="8"/>
      <c r="C14" s="8"/>
      <c r="D14" s="8"/>
      <c r="E14" s="8"/>
      <c r="F14" s="8"/>
      <c r="G14" s="8"/>
      <c r="H14" s="8"/>
      <c r="I14" s="10"/>
    </row>
    <row r="15" ht="34" customHeight="1" spans="8:8">
      <c r="H15" s="9">
        <v>45119</v>
      </c>
    </row>
  </sheetData>
  <mergeCells count="8">
    <mergeCell ref="A1:H1"/>
    <mergeCell ref="A2:H2"/>
    <mergeCell ref="A14:H14"/>
    <mergeCell ref="A7:A8"/>
    <mergeCell ref="A10:A11"/>
    <mergeCell ref="I4:I5"/>
    <mergeCell ref="I6:I8"/>
    <mergeCell ref="I9:I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_ 未知。</cp:lastModifiedBy>
  <dcterms:created xsi:type="dcterms:W3CDTF">2023-06-16T09:14:00Z</dcterms:created>
  <dcterms:modified xsi:type="dcterms:W3CDTF">2023-07-13T11:36:46Z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B730AE99FE3D4F6790E3EF166E958D39_13</vt:lpwstr>
  </property>
  <property fmtid="{D5CDD505-2E9C-101B-9397-08002B2CF9AE}" pid="3" name="KSOProductBuildVer">
    <vt:lpwstr>2052-12.1.0.15120</vt:lpwstr>
  </property>
</Properties>
</file>