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firstSheet="1" activeTab="1"/>
  </bookViews>
  <sheets>
    <sheet name="华西云采招标" sheetId="1" state="hidden" r:id="rId1"/>
    <sheet name="采购清单" sheetId="4" r:id="rId2"/>
  </sheets>
  <calcPr calcId="144525"/>
</workbook>
</file>

<file path=xl/sharedStrings.xml><?xml version="1.0" encoding="utf-8"?>
<sst xmlns="http://schemas.openxmlformats.org/spreadsheetml/2006/main" count="163" uniqueCount="117">
  <si>
    <t>项目招采计划表</t>
  </si>
  <si>
    <t>项目立项投资额：</t>
  </si>
  <si>
    <t>万元</t>
  </si>
  <si>
    <t>发包单位：</t>
  </si>
  <si>
    <t>施工单位：</t>
  </si>
  <si>
    <t>序
号</t>
  </si>
  <si>
    <t>项目名称</t>
  </si>
  <si>
    <t>标段名称</t>
  </si>
  <si>
    <t>采购方式</t>
  </si>
  <si>
    <t>招采控制价</t>
  </si>
  <si>
    <t>提交技术要求和图纸日期</t>
  </si>
  <si>
    <t>计划招标开始日期</t>
  </si>
  <si>
    <t>计划进场日期</t>
  </si>
  <si>
    <t>支付条款</t>
  </si>
  <si>
    <t>联系电话</t>
  </si>
  <si>
    <t>备注</t>
  </si>
  <si>
    <t>提报人：</t>
  </si>
  <si>
    <t>项目经理部审核：</t>
  </si>
  <si>
    <t>工程部审核：</t>
  </si>
  <si>
    <t>合同造价部审核：</t>
  </si>
  <si>
    <t>分管副总审批：</t>
  </si>
  <si>
    <t>采购分管副总审批：</t>
  </si>
  <si>
    <t>总经理审批：</t>
  </si>
  <si>
    <t>特别说明：</t>
  </si>
  <si>
    <t>文教新城入园道路一标段管网材料报价单</t>
  </si>
  <si>
    <t>名称</t>
  </si>
  <si>
    <t>规格</t>
  </si>
  <si>
    <t xml:space="preserve">单位 </t>
  </si>
  <si>
    <t>数量</t>
  </si>
  <si>
    <t>不含税控制价（元）</t>
  </si>
  <si>
    <t>不含税报价（元）</t>
  </si>
  <si>
    <t>合计(元)</t>
  </si>
  <si>
    <t>200PE三通</t>
  </si>
  <si>
    <t>200PE</t>
  </si>
  <si>
    <t>个</t>
  </si>
  <si>
    <t>200PE管</t>
  </si>
  <si>
    <t>200PE×1.6</t>
  </si>
  <si>
    <t>根</t>
  </si>
  <si>
    <t>200PE发兰头子</t>
  </si>
  <si>
    <t>200胶垫</t>
  </si>
  <si>
    <t>片</t>
  </si>
  <si>
    <t>18*100长丝杆</t>
  </si>
  <si>
    <t>18*100</t>
  </si>
  <si>
    <t>18*10螺丝</t>
  </si>
  <si>
    <t>18*10</t>
  </si>
  <si>
    <t>套</t>
  </si>
  <si>
    <t>PE100管子</t>
  </si>
  <si>
    <t>PE100</t>
  </si>
  <si>
    <t>米</t>
  </si>
  <si>
    <t>PE100弯头90°</t>
  </si>
  <si>
    <t>PE100发兰头子</t>
  </si>
  <si>
    <t>盲板</t>
  </si>
  <si>
    <t>200×20</t>
  </si>
  <si>
    <t>100胶垫</t>
  </si>
  <si>
    <t>50胶垫</t>
  </si>
  <si>
    <t>100伸缩节</t>
  </si>
  <si>
    <t>16*10公分螺丝</t>
  </si>
  <si>
    <t>16*10</t>
  </si>
  <si>
    <t>16*100长丝杆</t>
  </si>
  <si>
    <t>16*100</t>
  </si>
  <si>
    <t>200承插发兰三通</t>
  </si>
  <si>
    <t>200变100承插发兰三通</t>
  </si>
  <si>
    <t>*</t>
  </si>
  <si>
    <t>200变50承插发兰三通</t>
  </si>
  <si>
    <t>200焊接铁管</t>
  </si>
  <si>
    <t>200*8</t>
  </si>
  <si>
    <t>100焊接铁管</t>
  </si>
  <si>
    <t>100*5</t>
  </si>
  <si>
    <t>200变100焊接三通</t>
  </si>
  <si>
    <t>7mm</t>
  </si>
  <si>
    <t>排泥阀</t>
  </si>
  <si>
    <t>50闸阀</t>
  </si>
  <si>
    <t>电缆支架</t>
  </si>
  <si>
    <t>330*5</t>
  </si>
  <si>
    <t>托板</t>
  </si>
  <si>
    <t>穿钉</t>
  </si>
  <si>
    <t>10*300</t>
  </si>
  <si>
    <t>水平接地</t>
  </si>
  <si>
    <t>-50*5 镀锌扁钢</t>
  </si>
  <si>
    <t>m</t>
  </si>
  <si>
    <t>垂直接地极</t>
  </si>
  <si>
    <t>50*50*5镀锌角钢</t>
  </si>
  <si>
    <t>镀锌钢管</t>
  </si>
  <si>
    <t>100</t>
  </si>
  <si>
    <t>hdpe管</t>
  </si>
  <si>
    <t>110</t>
  </si>
  <si>
    <t>8厚</t>
  </si>
  <si>
    <t>75</t>
  </si>
  <si>
    <t>5.6厚</t>
  </si>
  <si>
    <t>玻纤格栅</t>
  </si>
  <si>
    <t>㎡</t>
  </si>
  <si>
    <t>抗拉强度&gt;50kn/m,延伸率&lt;3%</t>
  </si>
  <si>
    <t>防裂土工布</t>
  </si>
  <si>
    <t>500g</t>
  </si>
  <si>
    <t>镀锌扁钢水平接地</t>
  </si>
  <si>
    <t>40*4镀锌扁钢</t>
  </si>
  <si>
    <t>预埋铁件</t>
  </si>
  <si>
    <t>100*100*10</t>
  </si>
  <si>
    <t>碳素波纹管</t>
  </si>
  <si>
    <t>排水管</t>
  </si>
  <si>
    <t>PVC Φ110（壁厚8mm）</t>
  </si>
  <si>
    <t>电缆标识贴</t>
  </si>
  <si>
    <t>120mm*80mm</t>
  </si>
  <si>
    <t>防坠落网</t>
  </si>
  <si>
    <t>高强度聚乙烯等耐潮防腐材料；网体的网绳直径8mm</t>
  </si>
  <si>
    <t>可探测警示带</t>
  </si>
  <si>
    <t>使用材料：铝箔、PE、编织；常用规格：宽10cm，长200m</t>
  </si>
  <si>
    <t>人行道方形井盖</t>
  </si>
  <si>
    <t>详大样</t>
  </si>
  <si>
    <t>地下式消火栓</t>
  </si>
  <si>
    <t>ss100/65-1.0</t>
  </si>
  <si>
    <t>合计</t>
  </si>
  <si>
    <t>税率</t>
  </si>
  <si>
    <t>%</t>
  </si>
  <si>
    <t>含税合计</t>
  </si>
  <si>
    <t>报价单位(章):</t>
  </si>
  <si>
    <t>联系电话: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</si>
</sst>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b/>
      <sz val="26"/>
      <name val="宋体"/>
      <charset val="134"/>
    </font>
    <font>
      <sz val="12"/>
      <name val="宋体"/>
      <charset val="134"/>
    </font>
    <font>
      <sz val="20"/>
      <color indexed="8"/>
      <name val="破产黑体-Regular"/>
      <charset val="134"/>
    </font>
    <font>
      <b/>
      <sz val="9"/>
      <color rgb="FF000000"/>
      <name val="楷体"/>
      <charset val="134"/>
    </font>
    <font>
      <b/>
      <sz val="9"/>
      <color indexed="8"/>
      <name val="楷体"/>
      <charset val="134"/>
    </font>
    <font>
      <b/>
      <sz val="9"/>
      <color theme="1"/>
      <name val="楷体"/>
      <charset val="134"/>
    </font>
    <font>
      <sz val="9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176" fontId="4" fillId="0" borderId="3" xfId="0" applyNumberFormat="1" applyFont="1" applyFill="1" applyBorder="1" applyAlignment="1">
      <alignment horizontal="righ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  <pageSetUpPr fitToPage="1"/>
  </sheetPr>
  <dimension ref="A1:K13"/>
  <sheetViews>
    <sheetView workbookViewId="0">
      <pane ySplit="3" topLeftCell="A4" activePane="bottomLeft" state="frozen"/>
      <selection/>
      <selection pane="bottomLeft" activeCell="O19" sqref="O19"/>
    </sheetView>
  </sheetViews>
  <sheetFormatPr defaultColWidth="9" defaultRowHeight="13.5"/>
  <cols>
    <col min="1" max="1" width="3.875" customWidth="1"/>
    <col min="2" max="2" width="12.875" customWidth="1"/>
    <col min="3" max="3" width="13.25" customWidth="1"/>
    <col min="4" max="5" width="10.625" customWidth="1"/>
    <col min="6" max="6" width="11" customWidth="1"/>
    <col min="7" max="7" width="8.75" customWidth="1"/>
    <col min="8" max="8" width="7.75" customWidth="1"/>
    <col min="9" max="9" width="13.375" customWidth="1"/>
    <col min="10" max="10" width="12.5" customWidth="1"/>
    <col min="11" max="11" width="14.125" customWidth="1"/>
  </cols>
  <sheetData>
    <row r="1" ht="25.5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39" customHeight="1" spans="1:11">
      <c r="A2" s="9" t="s">
        <v>1</v>
      </c>
      <c r="B2" s="10"/>
      <c r="C2" s="11" t="s">
        <v>2</v>
      </c>
      <c r="D2" s="12"/>
      <c r="E2" s="9" t="s">
        <v>3</v>
      </c>
      <c r="F2" s="13"/>
      <c r="G2" s="14"/>
      <c r="H2" s="15"/>
      <c r="I2" s="28" t="s">
        <v>4</v>
      </c>
      <c r="J2" s="28"/>
      <c r="K2" s="29"/>
    </row>
    <row r="3" ht="32.1" customHeight="1" spans="1:11">
      <c r="A3" s="16" t="s">
        <v>5</v>
      </c>
      <c r="B3" s="16" t="s">
        <v>6</v>
      </c>
      <c r="C3" s="16" t="s">
        <v>7</v>
      </c>
      <c r="D3" s="17" t="s">
        <v>8</v>
      </c>
      <c r="E3" s="18" t="s">
        <v>9</v>
      </c>
      <c r="F3" s="18" t="s">
        <v>10</v>
      </c>
      <c r="G3" s="16" t="s">
        <v>11</v>
      </c>
      <c r="H3" s="18" t="s">
        <v>12</v>
      </c>
      <c r="I3" s="16" t="s">
        <v>13</v>
      </c>
      <c r="J3" s="17" t="s">
        <v>14</v>
      </c>
      <c r="K3" s="30" t="s">
        <v>15</v>
      </c>
    </row>
    <row r="4" ht="24.95" customHeight="1" spans="1:11">
      <c r="A4" s="19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ht="24.95" customHeight="1" spans="1:11">
      <c r="A5" s="19">
        <v>2</v>
      </c>
      <c r="B5" s="19"/>
      <c r="C5" s="19"/>
      <c r="D5" s="20"/>
      <c r="E5" s="19"/>
      <c r="F5" s="19"/>
      <c r="G5" s="19"/>
      <c r="H5" s="19"/>
      <c r="I5" s="19"/>
      <c r="J5" s="19"/>
      <c r="K5" s="19"/>
    </row>
    <row r="6" ht="24.95" customHeight="1" spans="1:11">
      <c r="A6" s="19">
        <v>3</v>
      </c>
      <c r="B6" s="19"/>
      <c r="C6" s="19"/>
      <c r="D6" s="20"/>
      <c r="E6" s="19"/>
      <c r="F6" s="19"/>
      <c r="G6" s="19"/>
      <c r="H6" s="19"/>
      <c r="I6" s="19"/>
      <c r="J6" s="19"/>
      <c r="K6" s="19"/>
    </row>
    <row r="7" ht="24.95" customHeight="1" spans="1:11">
      <c r="A7" s="19">
        <v>4</v>
      </c>
      <c r="B7" s="19"/>
      <c r="C7" s="19"/>
      <c r="D7" s="20"/>
      <c r="E7" s="19"/>
      <c r="F7" s="19"/>
      <c r="G7" s="19"/>
      <c r="H7" s="19"/>
      <c r="I7" s="19"/>
      <c r="J7" s="19"/>
      <c r="K7" s="19"/>
    </row>
    <row r="8" ht="24.95" customHeight="1" spans="1:11">
      <c r="A8" s="19">
        <v>5</v>
      </c>
      <c r="B8" s="19"/>
      <c r="C8" s="19"/>
      <c r="D8" s="20"/>
      <c r="E8" s="19"/>
      <c r="F8" s="19"/>
      <c r="G8" s="19"/>
      <c r="H8" s="19"/>
      <c r="I8" s="19"/>
      <c r="J8" s="19"/>
      <c r="K8" s="19"/>
    </row>
    <row r="9" ht="24.95" customHeight="1" spans="1:11">
      <c r="A9" s="19">
        <v>6</v>
      </c>
      <c r="B9" s="19"/>
      <c r="C9" s="19"/>
      <c r="D9" s="20"/>
      <c r="E9" s="19"/>
      <c r="F9" s="19"/>
      <c r="G9" s="19"/>
      <c r="H9" s="19"/>
      <c r="I9" s="19"/>
      <c r="J9" s="19"/>
      <c r="K9" s="19"/>
    </row>
    <row r="10" ht="24.95" customHeight="1" spans="1:11">
      <c r="A10" s="21" t="s">
        <v>16</v>
      </c>
      <c r="B10" s="21"/>
      <c r="C10" s="19"/>
      <c r="D10" s="22" t="s">
        <v>17</v>
      </c>
      <c r="E10" s="22"/>
      <c r="F10" s="19"/>
      <c r="G10" s="19"/>
      <c r="H10" s="21" t="s">
        <v>18</v>
      </c>
      <c r="I10" s="21"/>
      <c r="J10" s="20"/>
      <c r="K10" s="20"/>
    </row>
    <row r="11" ht="27.95" customHeight="1" spans="1:11">
      <c r="A11" s="23" t="s">
        <v>19</v>
      </c>
      <c r="B11" s="23"/>
      <c r="C11" s="24"/>
      <c r="D11" s="23" t="s">
        <v>20</v>
      </c>
      <c r="E11" s="23"/>
      <c r="F11" s="25"/>
      <c r="G11" s="25"/>
      <c r="H11" s="23" t="s">
        <v>21</v>
      </c>
      <c r="I11" s="23"/>
      <c r="J11" s="25"/>
      <c r="K11" s="25"/>
    </row>
    <row r="12" ht="27.95" customHeight="1" spans="1:11">
      <c r="A12" s="23" t="s">
        <v>22</v>
      </c>
      <c r="B12" s="23"/>
      <c r="C12" s="23"/>
      <c r="D12" s="25"/>
      <c r="E12" s="25"/>
      <c r="F12" s="25"/>
      <c r="G12" s="25"/>
      <c r="H12" s="25"/>
      <c r="I12" s="25"/>
      <c r="J12" s="25"/>
      <c r="K12" s="25"/>
    </row>
    <row r="13" ht="63" customHeight="1" spans="1:11">
      <c r="A13" s="26" t="s">
        <v>23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</row>
  </sheetData>
  <mergeCells count="18">
    <mergeCell ref="A1:K1"/>
    <mergeCell ref="A2:B2"/>
    <mergeCell ref="C2:D2"/>
    <mergeCell ref="F2:H2"/>
    <mergeCell ref="J2:K2"/>
    <mergeCell ref="A10:B10"/>
    <mergeCell ref="D10:E10"/>
    <mergeCell ref="F10:G10"/>
    <mergeCell ref="H10:I10"/>
    <mergeCell ref="J10:K10"/>
    <mergeCell ref="A11:B11"/>
    <mergeCell ref="D11:E11"/>
    <mergeCell ref="F11:G11"/>
    <mergeCell ref="H11:I11"/>
    <mergeCell ref="J11:K11"/>
    <mergeCell ref="A12:C12"/>
    <mergeCell ref="D12:K12"/>
    <mergeCell ref="A13:K13"/>
  </mergeCells>
  <printOptions horizontalCentered="1" verticalCentered="1"/>
  <pageMargins left="0.700694444444445" right="0.700694444444445" top="0.751388888888889" bottom="0.751388888888889" header="0.298611111111111" footer="0.298611111111111"/>
  <pageSetup paperSize="8" scale="4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topLeftCell="A31" workbookViewId="0">
      <selection activeCell="K5" sqref="K5"/>
    </sheetView>
  </sheetViews>
  <sheetFormatPr defaultColWidth="9" defaultRowHeight="13.5" outlineLevelCol="7"/>
  <cols>
    <col min="1" max="1" width="20.5" customWidth="1"/>
    <col min="2" max="2" width="17.875" customWidth="1"/>
    <col min="3" max="3" width="10.5" customWidth="1"/>
    <col min="4" max="4" width="11.375" customWidth="1"/>
    <col min="5" max="5" width="18.625" customWidth="1"/>
    <col min="6" max="6" width="17" customWidth="1"/>
    <col min="7" max="7" width="17.625" customWidth="1"/>
    <col min="8" max="8" width="17.125" customWidth="1"/>
  </cols>
  <sheetData>
    <row r="1" ht="54" customHeight="1" spans="1:8">
      <c r="A1" s="1" t="s">
        <v>24</v>
      </c>
      <c r="B1" s="1"/>
      <c r="C1" s="1"/>
      <c r="D1" s="1"/>
      <c r="E1" s="1"/>
      <c r="F1" s="1"/>
      <c r="G1" s="1"/>
      <c r="H1" s="1"/>
    </row>
    <row r="2" ht="25" customHeight="1" spans="1:8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15</v>
      </c>
    </row>
    <row r="3" ht="25" customHeight="1" spans="1:8">
      <c r="A3" s="2" t="s">
        <v>32</v>
      </c>
      <c r="B3" s="2" t="s">
        <v>33</v>
      </c>
      <c r="C3" s="2" t="s">
        <v>34</v>
      </c>
      <c r="D3" s="2">
        <v>10</v>
      </c>
      <c r="E3" s="2">
        <v>90</v>
      </c>
      <c r="F3" s="2"/>
      <c r="G3" s="2"/>
      <c r="H3" s="2"/>
    </row>
    <row r="4" ht="25" customHeight="1" spans="1:8">
      <c r="A4" s="2" t="s">
        <v>35</v>
      </c>
      <c r="B4" s="2" t="s">
        <v>36</v>
      </c>
      <c r="C4" s="2" t="s">
        <v>37</v>
      </c>
      <c r="D4" s="2">
        <v>10</v>
      </c>
      <c r="E4" s="2">
        <v>430</v>
      </c>
      <c r="F4" s="2"/>
      <c r="G4" s="2"/>
      <c r="H4" s="2"/>
    </row>
    <row r="5" ht="25" customHeight="1" spans="1:8">
      <c r="A5" s="2" t="s">
        <v>38</v>
      </c>
      <c r="B5" s="2" t="s">
        <v>33</v>
      </c>
      <c r="C5" s="2" t="s">
        <v>34</v>
      </c>
      <c r="D5" s="2">
        <v>10</v>
      </c>
      <c r="E5" s="2">
        <v>45</v>
      </c>
      <c r="F5" s="2"/>
      <c r="G5" s="2"/>
      <c r="H5" s="2"/>
    </row>
    <row r="6" ht="25" customHeight="1" spans="1:8">
      <c r="A6" s="2" t="s">
        <v>39</v>
      </c>
      <c r="B6" s="2">
        <v>200</v>
      </c>
      <c r="C6" s="2" t="s">
        <v>40</v>
      </c>
      <c r="D6" s="2">
        <v>200</v>
      </c>
      <c r="E6" s="2">
        <v>4</v>
      </c>
      <c r="F6" s="2"/>
      <c r="G6" s="2"/>
      <c r="H6" s="2"/>
    </row>
    <row r="7" ht="25" customHeight="1" spans="1:8">
      <c r="A7" s="2" t="s">
        <v>41</v>
      </c>
      <c r="B7" s="2" t="s">
        <v>42</v>
      </c>
      <c r="C7" s="2" t="s">
        <v>37</v>
      </c>
      <c r="D7" s="2">
        <v>60</v>
      </c>
      <c r="E7" s="2">
        <v>14</v>
      </c>
      <c r="F7" s="2"/>
      <c r="G7" s="2"/>
      <c r="H7" s="2"/>
    </row>
    <row r="8" ht="25" customHeight="1" spans="1:8">
      <c r="A8" s="2" t="s">
        <v>43</v>
      </c>
      <c r="B8" s="2" t="s">
        <v>44</v>
      </c>
      <c r="C8" s="2" t="s">
        <v>45</v>
      </c>
      <c r="D8" s="2">
        <v>2000</v>
      </c>
      <c r="E8" s="2">
        <v>4.5</v>
      </c>
      <c r="F8" s="2"/>
      <c r="G8" s="2"/>
      <c r="H8" s="2"/>
    </row>
    <row r="9" ht="25" customHeight="1" spans="1:8">
      <c r="A9" s="2" t="s">
        <v>46</v>
      </c>
      <c r="B9" s="2" t="s">
        <v>47</v>
      </c>
      <c r="C9" s="2" t="s">
        <v>48</v>
      </c>
      <c r="D9" s="2">
        <v>120</v>
      </c>
      <c r="E9" s="2">
        <v>40</v>
      </c>
      <c r="F9" s="2"/>
      <c r="G9" s="2"/>
      <c r="H9" s="2"/>
    </row>
    <row r="10" ht="25" customHeight="1" spans="1:8">
      <c r="A10" s="2" t="s">
        <v>49</v>
      </c>
      <c r="B10" s="2" t="s">
        <v>47</v>
      </c>
      <c r="C10" s="2" t="s">
        <v>34</v>
      </c>
      <c r="D10" s="2">
        <v>100</v>
      </c>
      <c r="E10" s="2">
        <v>14</v>
      </c>
      <c r="F10" s="2"/>
      <c r="G10" s="2"/>
      <c r="H10" s="2"/>
    </row>
    <row r="11" ht="25" customHeight="1" spans="1:8">
      <c r="A11" s="2" t="s">
        <v>50</v>
      </c>
      <c r="B11" s="2" t="s">
        <v>47</v>
      </c>
      <c r="C11" s="2" t="s">
        <v>34</v>
      </c>
      <c r="D11" s="2">
        <v>120</v>
      </c>
      <c r="E11" s="2">
        <v>9</v>
      </c>
      <c r="F11" s="2"/>
      <c r="G11" s="2"/>
      <c r="H11" s="2"/>
    </row>
    <row r="12" ht="25" customHeight="1" spans="1:8">
      <c r="A12" s="2" t="s">
        <v>51</v>
      </c>
      <c r="B12" s="2" t="s">
        <v>52</v>
      </c>
      <c r="C12" s="2" t="s">
        <v>40</v>
      </c>
      <c r="D12" s="2">
        <v>40</v>
      </c>
      <c r="E12" s="2">
        <v>32</v>
      </c>
      <c r="F12" s="2"/>
      <c r="G12" s="2"/>
      <c r="H12" s="2"/>
    </row>
    <row r="13" ht="25" customHeight="1" spans="1:8">
      <c r="A13" s="2" t="s">
        <v>53</v>
      </c>
      <c r="B13" s="2">
        <v>100</v>
      </c>
      <c r="C13" s="2" t="s">
        <v>40</v>
      </c>
      <c r="D13" s="2">
        <v>200</v>
      </c>
      <c r="E13" s="2">
        <v>2.5</v>
      </c>
      <c r="F13" s="2"/>
      <c r="G13" s="2"/>
      <c r="H13" s="2"/>
    </row>
    <row r="14" ht="25" customHeight="1" spans="1:8">
      <c r="A14" s="2" t="s">
        <v>54</v>
      </c>
      <c r="B14" s="2">
        <v>50</v>
      </c>
      <c r="C14" s="2" t="s">
        <v>40</v>
      </c>
      <c r="D14" s="2">
        <v>20</v>
      </c>
      <c r="E14" s="2">
        <v>1.5</v>
      </c>
      <c r="F14" s="2"/>
      <c r="G14" s="2"/>
      <c r="H14" s="2"/>
    </row>
    <row r="15" ht="25" customHeight="1" spans="1:8">
      <c r="A15" s="2" t="s">
        <v>55</v>
      </c>
      <c r="B15" s="2">
        <v>100</v>
      </c>
      <c r="C15" s="2" t="s">
        <v>34</v>
      </c>
      <c r="D15" s="2">
        <v>40</v>
      </c>
      <c r="E15" s="2">
        <v>65</v>
      </c>
      <c r="F15" s="2"/>
      <c r="G15" s="2"/>
      <c r="H15" s="2"/>
    </row>
    <row r="16" ht="25" customHeight="1" spans="1:8">
      <c r="A16" s="2" t="s">
        <v>56</v>
      </c>
      <c r="B16" s="2" t="s">
        <v>57</v>
      </c>
      <c r="C16" s="2" t="s">
        <v>45</v>
      </c>
      <c r="D16" s="2">
        <v>1200</v>
      </c>
      <c r="E16" s="2">
        <v>2.2</v>
      </c>
      <c r="F16" s="2"/>
      <c r="G16" s="2"/>
      <c r="H16" s="2"/>
    </row>
    <row r="17" ht="25" customHeight="1" spans="1:8">
      <c r="A17" s="2" t="s">
        <v>58</v>
      </c>
      <c r="B17" s="2" t="s">
        <v>59</v>
      </c>
      <c r="C17" s="2" t="s">
        <v>37</v>
      </c>
      <c r="D17" s="2">
        <v>40</v>
      </c>
      <c r="E17" s="2">
        <v>10</v>
      </c>
      <c r="F17" s="2"/>
      <c r="G17" s="2"/>
      <c r="H17" s="2"/>
    </row>
    <row r="18" ht="25" customHeight="1" spans="1:8">
      <c r="A18" s="2" t="s">
        <v>60</v>
      </c>
      <c r="B18" s="2">
        <v>200</v>
      </c>
      <c r="C18" s="2" t="s">
        <v>34</v>
      </c>
      <c r="D18" s="2">
        <v>60</v>
      </c>
      <c r="E18" s="2">
        <v>550</v>
      </c>
      <c r="F18" s="2"/>
      <c r="G18" s="2"/>
      <c r="H18" s="2"/>
    </row>
    <row r="19" ht="25" customHeight="1" spans="1:8">
      <c r="A19" s="2" t="s">
        <v>61</v>
      </c>
      <c r="B19" s="2" t="s">
        <v>62</v>
      </c>
      <c r="C19" s="2" t="s">
        <v>34</v>
      </c>
      <c r="D19" s="2">
        <v>10</v>
      </c>
      <c r="E19" s="2">
        <v>480</v>
      </c>
      <c r="F19" s="2"/>
      <c r="G19" s="2"/>
      <c r="H19" s="2"/>
    </row>
    <row r="20" ht="25" customHeight="1" spans="1:8">
      <c r="A20" s="2" t="s">
        <v>63</v>
      </c>
      <c r="B20" s="2" t="s">
        <v>62</v>
      </c>
      <c r="C20" s="2" t="s">
        <v>34</v>
      </c>
      <c r="D20" s="2">
        <v>10</v>
      </c>
      <c r="E20" s="2">
        <v>350</v>
      </c>
      <c r="F20" s="2"/>
      <c r="G20" s="2"/>
      <c r="H20" s="2"/>
    </row>
    <row r="21" ht="25" customHeight="1" spans="1:8">
      <c r="A21" s="2" t="s">
        <v>64</v>
      </c>
      <c r="B21" s="2" t="s">
        <v>65</v>
      </c>
      <c r="C21" s="2" t="s">
        <v>48</v>
      </c>
      <c r="D21" s="2">
        <v>900</v>
      </c>
      <c r="E21" s="2">
        <v>170</v>
      </c>
      <c r="F21" s="2"/>
      <c r="G21" s="2"/>
      <c r="H21" s="2"/>
    </row>
    <row r="22" ht="25" customHeight="1" spans="1:8">
      <c r="A22" s="2" t="s">
        <v>66</v>
      </c>
      <c r="B22" s="2" t="s">
        <v>67</v>
      </c>
      <c r="C22" s="2" t="s">
        <v>48</v>
      </c>
      <c r="D22" s="2">
        <v>120</v>
      </c>
      <c r="E22" s="2">
        <v>70</v>
      </c>
      <c r="F22" s="2"/>
      <c r="G22" s="2"/>
      <c r="H22" s="2"/>
    </row>
    <row r="23" ht="25" customHeight="1" spans="1:8">
      <c r="A23" s="2" t="s">
        <v>68</v>
      </c>
      <c r="B23" s="2" t="s">
        <v>69</v>
      </c>
      <c r="C23" s="2" t="s">
        <v>34</v>
      </c>
      <c r="D23" s="2">
        <v>30</v>
      </c>
      <c r="E23" s="2">
        <v>240</v>
      </c>
      <c r="F23" s="2"/>
      <c r="G23" s="2"/>
      <c r="H23" s="2"/>
    </row>
    <row r="24" ht="25" customHeight="1" spans="1:8">
      <c r="A24" s="2" t="s">
        <v>70</v>
      </c>
      <c r="B24" s="2" t="s">
        <v>62</v>
      </c>
      <c r="C24" s="2" t="s">
        <v>34</v>
      </c>
      <c r="D24" s="2">
        <v>10</v>
      </c>
      <c r="E24" s="2">
        <v>260</v>
      </c>
      <c r="F24" s="2"/>
      <c r="G24" s="2"/>
      <c r="H24" s="2"/>
    </row>
    <row r="25" ht="25" customHeight="1" spans="1:8">
      <c r="A25" s="2" t="s">
        <v>71</v>
      </c>
      <c r="B25" s="2" t="s">
        <v>62</v>
      </c>
      <c r="C25" s="2" t="s">
        <v>34</v>
      </c>
      <c r="D25" s="2">
        <v>10</v>
      </c>
      <c r="E25" s="2">
        <v>115</v>
      </c>
      <c r="F25" s="2"/>
      <c r="G25" s="2"/>
      <c r="H25" s="2"/>
    </row>
    <row r="26" ht="25" customHeight="1" spans="1:8">
      <c r="A26" s="3" t="s">
        <v>72</v>
      </c>
      <c r="B26" s="4" t="s">
        <v>73</v>
      </c>
      <c r="C26" s="3" t="s">
        <v>37</v>
      </c>
      <c r="D26" s="3">
        <f>88*4</f>
        <v>352</v>
      </c>
      <c r="E26" s="3">
        <v>80</v>
      </c>
      <c r="F26" s="2"/>
      <c r="G26" s="2"/>
      <c r="H26" s="2"/>
    </row>
    <row r="27" ht="25" customHeight="1" spans="1:8">
      <c r="A27" s="3" t="s">
        <v>74</v>
      </c>
      <c r="B27" s="4" t="s">
        <v>62</v>
      </c>
      <c r="C27" s="3" t="s">
        <v>37</v>
      </c>
      <c r="D27" s="3">
        <f>88*8</f>
        <v>704</v>
      </c>
      <c r="E27" s="3">
        <v>40</v>
      </c>
      <c r="F27" s="2"/>
      <c r="G27" s="2"/>
      <c r="H27" s="2"/>
    </row>
    <row r="28" ht="25" customHeight="1" spans="1:8">
      <c r="A28" s="3" t="s">
        <v>75</v>
      </c>
      <c r="B28" s="4" t="s">
        <v>76</v>
      </c>
      <c r="C28" s="3" t="s">
        <v>34</v>
      </c>
      <c r="D28" s="3">
        <f>88*8</f>
        <v>704</v>
      </c>
      <c r="E28" s="3">
        <v>4.5</v>
      </c>
      <c r="F28" s="2"/>
      <c r="G28" s="2"/>
      <c r="H28" s="2"/>
    </row>
    <row r="29" ht="25" customHeight="1" spans="1:8">
      <c r="A29" s="3" t="s">
        <v>77</v>
      </c>
      <c r="B29" s="4" t="s">
        <v>78</v>
      </c>
      <c r="C29" s="3" t="s">
        <v>79</v>
      </c>
      <c r="D29" s="3">
        <v>8402</v>
      </c>
      <c r="E29" s="3">
        <v>12</v>
      </c>
      <c r="F29" s="2"/>
      <c r="G29" s="2"/>
      <c r="H29" s="2"/>
    </row>
    <row r="30" ht="25" customHeight="1" spans="1:8">
      <c r="A30" s="3" t="s">
        <v>80</v>
      </c>
      <c r="B30" s="4" t="s">
        <v>81</v>
      </c>
      <c r="C30" s="3" t="s">
        <v>79</v>
      </c>
      <c r="D30" s="3">
        <v>1600</v>
      </c>
      <c r="E30" s="3">
        <v>21</v>
      </c>
      <c r="F30" s="2"/>
      <c r="G30" s="2"/>
      <c r="H30" s="2"/>
    </row>
    <row r="31" ht="25" customHeight="1" spans="1:8">
      <c r="A31" s="2" t="s">
        <v>82</v>
      </c>
      <c r="B31" s="4" t="s">
        <v>83</v>
      </c>
      <c r="C31" s="3" t="s">
        <v>79</v>
      </c>
      <c r="D31" s="3">
        <v>1500</v>
      </c>
      <c r="E31" s="3">
        <v>70</v>
      </c>
      <c r="F31" s="2"/>
      <c r="G31" s="2"/>
      <c r="H31" s="2"/>
    </row>
    <row r="32" ht="25" customHeight="1" spans="1:8">
      <c r="A32" s="2" t="s">
        <v>84</v>
      </c>
      <c r="B32" s="4" t="s">
        <v>85</v>
      </c>
      <c r="C32" s="3" t="s">
        <v>79</v>
      </c>
      <c r="D32" s="3">
        <v>1000</v>
      </c>
      <c r="E32" s="3">
        <v>35</v>
      </c>
      <c r="F32" s="2"/>
      <c r="G32" s="2"/>
      <c r="H32" s="2" t="s">
        <v>86</v>
      </c>
    </row>
    <row r="33" ht="25" customHeight="1" spans="1:8">
      <c r="A33" s="2" t="s">
        <v>84</v>
      </c>
      <c r="B33" s="4" t="s">
        <v>87</v>
      </c>
      <c r="C33" s="3" t="s">
        <v>79</v>
      </c>
      <c r="D33" s="3">
        <v>1000</v>
      </c>
      <c r="E33" s="3">
        <v>15</v>
      </c>
      <c r="F33" s="2"/>
      <c r="G33" s="2"/>
      <c r="H33" s="2" t="s">
        <v>88</v>
      </c>
    </row>
    <row r="34" ht="30" customHeight="1" spans="1:8">
      <c r="A34" s="3" t="s">
        <v>89</v>
      </c>
      <c r="B34" s="4" t="s">
        <v>62</v>
      </c>
      <c r="C34" s="3" t="s">
        <v>90</v>
      </c>
      <c r="D34" s="3">
        <v>2000</v>
      </c>
      <c r="E34" s="3">
        <v>5.5</v>
      </c>
      <c r="F34" s="2"/>
      <c r="G34" s="2"/>
      <c r="H34" s="5" t="s">
        <v>91</v>
      </c>
    </row>
    <row r="35" ht="25" customHeight="1" spans="1:8">
      <c r="A35" s="3" t="s">
        <v>92</v>
      </c>
      <c r="B35" s="4" t="s">
        <v>93</v>
      </c>
      <c r="C35" s="3" t="s">
        <v>90</v>
      </c>
      <c r="D35" s="3">
        <v>2000</v>
      </c>
      <c r="E35" s="3">
        <v>6</v>
      </c>
      <c r="F35" s="2"/>
      <c r="G35" s="2"/>
      <c r="H35" s="2"/>
    </row>
    <row r="36" ht="25" customHeight="1" spans="1:8">
      <c r="A36" s="3" t="s">
        <v>94</v>
      </c>
      <c r="B36" s="4" t="s">
        <v>95</v>
      </c>
      <c r="C36" s="3" t="s">
        <v>79</v>
      </c>
      <c r="D36" s="3">
        <v>2500</v>
      </c>
      <c r="E36" s="3">
        <v>8.5</v>
      </c>
      <c r="F36" s="2"/>
      <c r="G36" s="2"/>
      <c r="H36" s="2"/>
    </row>
    <row r="37" ht="25" customHeight="1" spans="1:8">
      <c r="A37" s="3" t="s">
        <v>96</v>
      </c>
      <c r="B37" s="4" t="s">
        <v>97</v>
      </c>
      <c r="C37" s="3" t="s">
        <v>34</v>
      </c>
      <c r="D37" s="3">
        <v>626</v>
      </c>
      <c r="E37" s="3">
        <v>7</v>
      </c>
      <c r="F37" s="2"/>
      <c r="G37" s="2"/>
      <c r="H37" s="2"/>
    </row>
    <row r="38" ht="25" customHeight="1" spans="1:8">
      <c r="A38" s="2" t="s">
        <v>98</v>
      </c>
      <c r="B38" s="2" t="s">
        <v>47</v>
      </c>
      <c r="C38" s="2" t="s">
        <v>79</v>
      </c>
      <c r="D38" s="2">
        <v>5500</v>
      </c>
      <c r="E38" s="3">
        <v>4</v>
      </c>
      <c r="F38" s="2"/>
      <c r="G38" s="2"/>
      <c r="H38" s="2"/>
    </row>
    <row r="39" ht="25" customHeight="1" spans="1:8">
      <c r="A39" s="3" t="s">
        <v>99</v>
      </c>
      <c r="B39" s="4" t="s">
        <v>100</v>
      </c>
      <c r="C39" s="3" t="s">
        <v>79</v>
      </c>
      <c r="D39" s="3">
        <v>400</v>
      </c>
      <c r="E39" s="3">
        <v>20</v>
      </c>
      <c r="F39" s="2"/>
      <c r="G39" s="2"/>
      <c r="H39" s="2"/>
    </row>
    <row r="40" ht="25" customHeight="1" spans="1:8">
      <c r="A40" s="3" t="s">
        <v>101</v>
      </c>
      <c r="B40" s="4" t="s">
        <v>102</v>
      </c>
      <c r="C40" s="3" t="s">
        <v>34</v>
      </c>
      <c r="D40" s="3">
        <v>3129</v>
      </c>
      <c r="E40" s="3">
        <v>13</v>
      </c>
      <c r="F40" s="2"/>
      <c r="G40" s="2"/>
      <c r="H40" s="2"/>
    </row>
    <row r="41" ht="43" customHeight="1" spans="1:8">
      <c r="A41" s="3" t="s">
        <v>103</v>
      </c>
      <c r="B41" s="6" t="s">
        <v>104</v>
      </c>
      <c r="C41" s="3" t="s">
        <v>45</v>
      </c>
      <c r="D41" s="3">
        <v>88</v>
      </c>
      <c r="E41" s="3">
        <v>10</v>
      </c>
      <c r="F41" s="2"/>
      <c r="G41" s="2"/>
      <c r="H41" s="2"/>
    </row>
    <row r="42" ht="31" customHeight="1" spans="1:8">
      <c r="A42" s="3" t="s">
        <v>105</v>
      </c>
      <c r="B42" s="6" t="s">
        <v>106</v>
      </c>
      <c r="C42" s="3" t="s">
        <v>79</v>
      </c>
      <c r="D42" s="3">
        <f>2578+231+320</f>
        <v>3129</v>
      </c>
      <c r="E42" s="3">
        <v>1.5</v>
      </c>
      <c r="F42" s="2"/>
      <c r="G42" s="2"/>
      <c r="H42" s="2"/>
    </row>
    <row r="43" ht="25" customHeight="1" spans="1:8">
      <c r="A43" s="3" t="s">
        <v>107</v>
      </c>
      <c r="B43" s="4" t="s">
        <v>108</v>
      </c>
      <c r="C43" s="3" t="s">
        <v>34</v>
      </c>
      <c r="D43" s="3">
        <v>88</v>
      </c>
      <c r="E43" s="3">
        <v>230</v>
      </c>
      <c r="F43" s="2"/>
      <c r="G43" s="2"/>
      <c r="H43" s="2"/>
    </row>
    <row r="44" ht="25" customHeight="1" spans="1:8">
      <c r="A44" s="2" t="s">
        <v>109</v>
      </c>
      <c r="B44" s="2" t="s">
        <v>110</v>
      </c>
      <c r="C44" s="2" t="s">
        <v>34</v>
      </c>
      <c r="D44" s="2">
        <v>30</v>
      </c>
      <c r="E44" s="2">
        <v>480</v>
      </c>
      <c r="F44" s="2"/>
      <c r="G44" s="2"/>
      <c r="H44" s="2"/>
    </row>
    <row r="45" ht="25" customHeight="1" spans="1:8">
      <c r="A45" s="2" t="s">
        <v>111</v>
      </c>
      <c r="B45" s="2"/>
      <c r="C45" s="2"/>
      <c r="D45" s="2"/>
      <c r="E45" s="2"/>
      <c r="F45" s="2"/>
      <c r="G45" s="2"/>
      <c r="H45" s="2"/>
    </row>
    <row r="46" ht="25" customHeight="1" spans="1:8">
      <c r="A46" s="2" t="s">
        <v>112</v>
      </c>
      <c r="B46" s="2"/>
      <c r="C46" s="7" t="s">
        <v>113</v>
      </c>
      <c r="D46" s="2"/>
      <c r="E46" s="2"/>
      <c r="F46" s="2"/>
      <c r="G46" s="2"/>
      <c r="H46" s="2"/>
    </row>
    <row r="47" ht="25" customHeight="1" spans="1:8">
      <c r="A47" s="2" t="s">
        <v>114</v>
      </c>
      <c r="B47" s="2"/>
      <c r="C47" s="2">
        <f>C45*1.01</f>
        <v>0</v>
      </c>
      <c r="D47" s="2"/>
      <c r="E47" s="2"/>
      <c r="F47" s="2"/>
      <c r="G47" s="2"/>
      <c r="H47" s="2"/>
    </row>
    <row r="48" ht="25" customHeight="1" spans="1:8">
      <c r="A48" s="2" t="s">
        <v>115</v>
      </c>
      <c r="B48" s="2"/>
      <c r="C48" s="2" t="s">
        <v>116</v>
      </c>
      <c r="D48" s="2"/>
      <c r="E48" s="2"/>
      <c r="F48" s="2"/>
      <c r="G48" s="2"/>
      <c r="H48" s="2"/>
    </row>
  </sheetData>
  <mergeCells count="9">
    <mergeCell ref="A1:H1"/>
    <mergeCell ref="A45:B45"/>
    <mergeCell ref="C45:H45"/>
    <mergeCell ref="A46:B46"/>
    <mergeCell ref="C46:H46"/>
    <mergeCell ref="A47:B47"/>
    <mergeCell ref="C47:H47"/>
    <mergeCell ref="A48:B48"/>
    <mergeCell ref="C48:H4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华西云采招标</vt:lpstr>
      <vt:lpstr>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</cp:lastModifiedBy>
  <dcterms:created xsi:type="dcterms:W3CDTF">2020-05-25T04:58:00Z</dcterms:created>
  <dcterms:modified xsi:type="dcterms:W3CDTF">2023-06-21T08:55:22Z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74FC78E33AF145FF8B879FDF7C8B6442</vt:lpwstr>
  </property>
</Properties>
</file>