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沥青混凝土路面" sheetId="2" r:id="rId1"/>
  </sheets>
  <calcPr calcId="144525"/>
</workbook>
</file>

<file path=xl/sharedStrings.xml><?xml version="1.0" encoding="utf-8"?>
<sst xmlns="http://schemas.openxmlformats.org/spreadsheetml/2006/main" count="36" uniqueCount="28">
  <si>
    <t>蒙顶壹号项目一号楼塑钢窗钢内衬报价表</t>
  </si>
  <si>
    <t>序号</t>
  </si>
  <si>
    <t>材料名称</t>
  </si>
  <si>
    <t>材质/规格型号</t>
  </si>
  <si>
    <t>单位</t>
  </si>
  <si>
    <t>暂定工程量</t>
  </si>
  <si>
    <t>不含税单价（元）</t>
  </si>
  <si>
    <t>不含税合计（元）</t>
  </si>
  <si>
    <t>备注</t>
  </si>
  <si>
    <t>60/88深灰色推拉门【推拉门扇】</t>
  </si>
  <si>
    <t>T60/88S-1.Y
型材颜色：TT80901
型材长度：6000</t>
  </si>
  <si>
    <t>m</t>
  </si>
  <si>
    <t>热浸镀锌，壁厚1.5mm</t>
  </si>
  <si>
    <t>60/88深灰色推拉门【推拉门框】</t>
  </si>
  <si>
    <t>T88K-1.X
型材颜色：TT80901
型材长度：6000</t>
  </si>
  <si>
    <t>65平开系列【平开窗扇】</t>
  </si>
  <si>
    <t>P65WKCS（B）
型材颜色：TT80901
型材长度：6000</t>
  </si>
  <si>
    <t>65平开系列【平开中梃】</t>
  </si>
  <si>
    <t>P65ZT（B）
型材颜色：TT80901
型材长度：6000</t>
  </si>
  <si>
    <t>65平开系列【平开窗框】</t>
  </si>
  <si>
    <t>P65K（B）
型材颜色：TT80901
型材长度：6000</t>
  </si>
  <si>
    <t>不含税总价（元）：</t>
  </si>
  <si>
    <t>税率：</t>
  </si>
  <si>
    <t>%</t>
  </si>
  <si>
    <t>含税总价（元）：</t>
  </si>
  <si>
    <t>供应商名称（盖公章）：</t>
  </si>
  <si>
    <t xml:space="preserve"> 联系电话：</t>
  </si>
  <si>
    <t>注：报价包含材料费、人工费、运输费、上下车费、管理费、利润、税费、风险等全部费用，在整个服务期内均不调整材料单价，具体金额以实际结算金额为准。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</si>
</sst>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0"/>
      <color indexed="0"/>
      <name val="宋体"/>
      <charset val="1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zoomScale="130" zoomScaleNormal="130" workbookViewId="0">
      <selection activeCell="J3" sqref="J3"/>
    </sheetView>
  </sheetViews>
  <sheetFormatPr defaultColWidth="9" defaultRowHeight="13.5" outlineLevelCol="7"/>
  <cols>
    <col min="1" max="1" width="3.875" customWidth="1"/>
    <col min="2" max="2" width="31" style="1" customWidth="1"/>
    <col min="3" max="3" width="27.625" customWidth="1"/>
    <col min="4" max="4" width="6.375" customWidth="1"/>
    <col min="5" max="5" width="9.125" style="1" customWidth="1"/>
    <col min="6" max="6" width="12.25" customWidth="1"/>
    <col min="7" max="7" width="13" customWidth="1"/>
    <col min="8" max="8" width="26.8333333333333" customWidth="1"/>
  </cols>
  <sheetData>
    <row r="1" ht="40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0" customHeight="1" spans="1:8">
      <c r="A3" s="3">
        <v>1</v>
      </c>
      <c r="B3" s="4" t="s">
        <v>9</v>
      </c>
      <c r="C3" s="5" t="s">
        <v>10</v>
      </c>
      <c r="D3" s="6" t="s">
        <v>11</v>
      </c>
      <c r="E3" s="7">
        <f>356*6</f>
        <v>2136</v>
      </c>
      <c r="F3" s="8"/>
      <c r="G3" s="3"/>
      <c r="H3" s="5" t="s">
        <v>12</v>
      </c>
    </row>
    <row r="4" ht="50" customHeight="1" spans="1:8">
      <c r="A4" s="3">
        <v>2</v>
      </c>
      <c r="B4" s="4" t="s">
        <v>13</v>
      </c>
      <c r="C4" s="5" t="s">
        <v>14</v>
      </c>
      <c r="D4" s="6" t="s">
        <v>11</v>
      </c>
      <c r="E4" s="7">
        <f>332*6</f>
        <v>1992</v>
      </c>
      <c r="F4" s="8"/>
      <c r="G4" s="3"/>
      <c r="H4" s="5" t="s">
        <v>12</v>
      </c>
    </row>
    <row r="5" ht="50" customHeight="1" spans="1:8">
      <c r="A5" s="3">
        <v>3</v>
      </c>
      <c r="B5" s="4" t="s">
        <v>15</v>
      </c>
      <c r="C5" s="9" t="s">
        <v>16</v>
      </c>
      <c r="D5" s="6" t="s">
        <v>11</v>
      </c>
      <c r="E5" s="7">
        <f>803*6</f>
        <v>4818</v>
      </c>
      <c r="F5" s="8"/>
      <c r="G5" s="3"/>
      <c r="H5" s="5" t="s">
        <v>12</v>
      </c>
    </row>
    <row r="6" ht="50" customHeight="1" spans="1:8">
      <c r="A6" s="3">
        <v>4</v>
      </c>
      <c r="B6" s="4" t="s">
        <v>17</v>
      </c>
      <c r="C6" s="5" t="s">
        <v>18</v>
      </c>
      <c r="D6" s="6" t="s">
        <v>11</v>
      </c>
      <c r="E6" s="7">
        <f>250*6</f>
        <v>1500</v>
      </c>
      <c r="F6" s="8"/>
      <c r="G6" s="3"/>
      <c r="H6" s="5" t="s">
        <v>12</v>
      </c>
    </row>
    <row r="7" ht="50" customHeight="1" spans="1:8">
      <c r="A7" s="3">
        <v>5</v>
      </c>
      <c r="B7" s="4" t="s">
        <v>19</v>
      </c>
      <c r="C7" s="5" t="s">
        <v>20</v>
      </c>
      <c r="D7" s="6" t="s">
        <v>11</v>
      </c>
      <c r="E7" s="7">
        <f>1078*6</f>
        <v>6468</v>
      </c>
      <c r="F7" s="8"/>
      <c r="G7" s="3"/>
      <c r="H7" s="5" t="s">
        <v>12</v>
      </c>
    </row>
    <row r="8" ht="30" customHeight="1" spans="1:8">
      <c r="A8" s="10" t="s">
        <v>21</v>
      </c>
      <c r="B8" s="10"/>
      <c r="C8" s="10"/>
      <c r="D8" s="10"/>
      <c r="E8" s="10"/>
      <c r="F8" s="10"/>
      <c r="G8" s="11"/>
      <c r="H8" s="11"/>
    </row>
    <row r="9" ht="30" customHeight="1" spans="1:8">
      <c r="A9" s="10" t="s">
        <v>22</v>
      </c>
      <c r="B9" s="10"/>
      <c r="C9" s="10"/>
      <c r="D9" s="10"/>
      <c r="E9" s="10"/>
      <c r="F9" s="10"/>
      <c r="G9" s="12" t="s">
        <v>23</v>
      </c>
      <c r="H9" s="13"/>
    </row>
    <row r="10" ht="30" customHeight="1" spans="1:8">
      <c r="A10" s="10" t="s">
        <v>24</v>
      </c>
      <c r="B10" s="10"/>
      <c r="C10" s="10"/>
      <c r="D10" s="10"/>
      <c r="E10" s="10"/>
      <c r="F10" s="10"/>
      <c r="G10" s="11"/>
      <c r="H10" s="11"/>
    </row>
    <row r="11" ht="60.95" customHeight="1" spans="1:8">
      <c r="A11" s="14" t="s">
        <v>25</v>
      </c>
      <c r="B11" s="15"/>
      <c r="C11" s="16"/>
      <c r="D11" s="17"/>
      <c r="E11" s="18"/>
      <c r="F11" s="19" t="s">
        <v>26</v>
      </c>
      <c r="G11" s="20"/>
      <c r="H11" s="21"/>
    </row>
    <row r="12" ht="36.75" customHeight="1" spans="1:8">
      <c r="A12" s="22" t="s">
        <v>27</v>
      </c>
      <c r="B12" s="23"/>
      <c r="C12" s="24"/>
      <c r="D12" s="24"/>
      <c r="E12" s="23"/>
      <c r="F12" s="24"/>
      <c r="G12" s="24"/>
      <c r="H12" s="24"/>
    </row>
  </sheetData>
  <mergeCells count="8">
    <mergeCell ref="A1:H1"/>
    <mergeCell ref="A8:F8"/>
    <mergeCell ref="A9:F9"/>
    <mergeCell ref="A10:F10"/>
    <mergeCell ref="A11:B11"/>
    <mergeCell ref="C11:E11"/>
    <mergeCell ref="F11:H11"/>
    <mergeCell ref="A12:H1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沥青混凝土路面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binguo</dc:creator>
  <cp:lastModifiedBy>TOMi</cp:lastModifiedBy>
  <dcterms:created xsi:type="dcterms:W3CDTF">2015-06-05T18:19:00Z</dcterms:created>
  <cp:lastPrinted>2022-05-27T00:52:00Z</cp:lastPrinted>
  <dcterms:modified xsi:type="dcterms:W3CDTF">2022-11-30T02:52:43Z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F00528146C234BD982D5CDC9E48D1721</vt:lpwstr>
  </property>
  <property fmtid="{D5CDD505-2E9C-101B-9397-08002B2CF9AE}" pid="3" name="KSOProductBuildVer">
    <vt:lpwstr>2052-11.1.0.12763</vt:lpwstr>
  </property>
</Properties>
</file>